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<sst xmlns="http://schemas.openxmlformats.org/spreadsheetml/2006/main" count="65" uniqueCount="51">
  <si>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12. rozpočtové opatření 2016</t>
  </si>
  <si>
    <t>PŘÍJMY</t>
  </si>
  <si>
    <t>Par. (Pol.)</t>
  </si>
  <si>
    <t>ÚZ</t>
  </si>
  <si>
    <t>Schválený(popř.upravený) rozpočet</t>
  </si>
  <si>
    <t xml:space="preserve">Změna </t>
  </si>
  <si>
    <t>Upravený rozpočet</t>
  </si>
  <si>
    <t>Ost.neinv.přij.transfery - úřad práce</t>
  </si>
  <si>
    <t>Poplatky za uložení odpadu</t>
  </si>
  <si>
    <t>Daň z přidané hodnoty</t>
  </si>
  <si>
    <t>Daň z příjmu právnických osob</t>
  </si>
  <si>
    <t>Daň z nemovitostí</t>
  </si>
  <si>
    <t>Komunální služby a územní rozvoj</t>
  </si>
  <si>
    <t>Fond rozvoje a rezerv</t>
  </si>
  <si>
    <t xml:space="preserve"> </t>
  </si>
  <si>
    <t>Převody vlastním fondům v rozpočtech ÚSC</t>
  </si>
  <si>
    <t>Financování</t>
  </si>
  <si>
    <t>Celkem</t>
  </si>
  <si>
    <t>VÝDAJE</t>
  </si>
  <si>
    <t>Silnice</t>
  </si>
  <si>
    <t>Provoz veřejné silniční dopravy</t>
  </si>
  <si>
    <t>Sběr a svoz komunálního odpadu</t>
  </si>
  <si>
    <t>Sběr a svoz ostatních odpadů (bioodpad)</t>
  </si>
  <si>
    <t>Využívání a znešk.kom.odpadu – tříděný od</t>
  </si>
  <si>
    <t>Všeobecná ambulantní péče</t>
  </si>
  <si>
    <t>Veřejná zeleň</t>
  </si>
  <si>
    <t>Schváleno na na schůzi RM Mšena dne</t>
  </si>
  <si>
    <t>Komentář:</t>
  </si>
  <si>
    <t>Ad 1)</t>
  </si>
  <si>
    <t>dotace od ÚP</t>
  </si>
  <si>
    <t>Ad 2)</t>
  </si>
  <si>
    <t>základní poplatek – AVE</t>
  </si>
  <si>
    <t>Ad 3-5)</t>
  </si>
  <si>
    <t>navýšení daňových příjmů</t>
  </si>
  <si>
    <t xml:space="preserve">Ad 6) </t>
  </si>
  <si>
    <t>navýšení příjmů – pronájmy pozemků</t>
  </si>
  <si>
    <t>Ad 7)</t>
  </si>
  <si>
    <t>příjmy FRR - splátka půjčky Kokořínský SOK, věcné břemeno</t>
  </si>
  <si>
    <t>Ad 8)</t>
  </si>
  <si>
    <t>převody mezi účty města</t>
  </si>
  <si>
    <t>Ad 9)</t>
  </si>
  <si>
    <t>financování – ponížení použití prostředků z minulých let</t>
  </si>
  <si>
    <t>Ad 10-14)</t>
  </si>
  <si>
    <t xml:space="preserve">navýšení výdajů  </t>
  </si>
  <si>
    <t>Ad 15)</t>
  </si>
  <si>
    <t>navýšení rezervy FRR o výše uvedené příjmy FRR + zákl.popl.AVE</t>
  </si>
  <si>
    <t>Ad 16)</t>
  </si>
  <si>
    <t>vybavení ordinace dětského lékaře</t>
  </si>
  <si>
    <t>Ad 17)</t>
  </si>
  <si>
    <t>proúčtování dotace ÚP do výdajů</t>
  </si>
  <si>
    <t>Ad 18)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</si>
</sst>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#,##0.00\ [$Kč-405];[RED]\-#,##0.00\ [$Kč-405]"/>
  </numFmts>
  <fonts count="4"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4" fontId="0" fillId="0" borderId="3" xfId="0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4">
      <selection activeCell="G14" sqref="G14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7.28125" style="0" customWidth="1"/>
    <col min="5" max="5" width="27.7109375" style="0" customWidth="1"/>
    <col min="6" max="6" width="15.28125" style="0" customWidth="1"/>
    <col min="7" max="7" width="15.421875" style="0" customWidth="1"/>
    <col min="8" max="8" width="15.2812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2"/>
      <c r="C2" s="2"/>
      <c r="D2" s="2"/>
      <c r="E2" s="2"/>
      <c r="F2" s="2"/>
      <c r="G2" s="2"/>
      <c r="H2" s="2"/>
    </row>
    <row r="3" spans="1:8" ht="12.75">
      <c r="A3" s="3"/>
      <c r="B3" s="4" t="s">
        <v>1</v>
      </c>
      <c r="C3" s="4"/>
      <c r="D3" s="4"/>
      <c r="E3" s="4"/>
      <c r="F3" s="4"/>
      <c r="G3" s="4"/>
      <c r="H3" s="4"/>
    </row>
    <row r="4" spans="1:8" ht="38.25" customHeight="1">
      <c r="A4" s="3"/>
      <c r="B4" s="5" t="s">
        <v>2</v>
      </c>
      <c r="C4" s="5" t="s">
        <v>3</v>
      </c>
      <c r="D4" s="6"/>
      <c r="E4" s="6"/>
      <c r="F4" s="5" t="s">
        <v>4</v>
      </c>
      <c r="G4" s="5" t="s">
        <v>5</v>
      </c>
      <c r="H4" s="5" t="s">
        <v>6</v>
      </c>
    </row>
    <row r="5" spans="1:8" ht="12.75">
      <c r="A5" s="7">
        <v>1</v>
      </c>
      <c r="B5" s="7">
        <v>4116</v>
      </c>
      <c r="C5" s="7">
        <v>13013</v>
      </c>
      <c r="D5" s="8" t="s">
        <v>7</v>
      </c>
      <c r="E5" s="8"/>
      <c r="F5" s="9">
        <v>767848</v>
      </c>
      <c r="G5" s="9">
        <v>109984</v>
      </c>
      <c r="H5" s="9">
        <f>SUM(F5:G5)</f>
        <v>877832</v>
      </c>
    </row>
    <row r="6" spans="1:8" ht="12.75">
      <c r="A6" s="7">
        <v>2</v>
      </c>
      <c r="B6" s="7">
        <v>1333</v>
      </c>
      <c r="C6" s="7"/>
      <c r="D6" s="8" t="s">
        <v>8</v>
      </c>
      <c r="E6" s="8"/>
      <c r="F6" s="9">
        <v>5000000</v>
      </c>
      <c r="G6" s="9">
        <v>404000</v>
      </c>
      <c r="H6" s="9">
        <f>SUM(F6:G6)</f>
        <v>5404000</v>
      </c>
    </row>
    <row r="7" spans="1:8" ht="12.75">
      <c r="A7" s="7">
        <v>3</v>
      </c>
      <c r="B7" s="7">
        <v>1211</v>
      </c>
      <c r="C7" s="7"/>
      <c r="D7" s="8" t="s">
        <v>9</v>
      </c>
      <c r="E7" s="8"/>
      <c r="F7" s="9">
        <v>430000</v>
      </c>
      <c r="G7" s="9">
        <v>45500</v>
      </c>
      <c r="H7" s="9">
        <f>SUM(F7:G7)</f>
        <v>475500</v>
      </c>
    </row>
    <row r="8" spans="1:8" ht="12.75">
      <c r="A8" s="7">
        <v>4</v>
      </c>
      <c r="B8" s="7">
        <v>1121</v>
      </c>
      <c r="C8" s="7"/>
      <c r="D8" s="8" t="s">
        <v>10</v>
      </c>
      <c r="E8" s="8"/>
      <c r="F8" s="9">
        <v>4210000</v>
      </c>
      <c r="G8" s="9">
        <v>200000</v>
      </c>
      <c r="H8" s="9">
        <f>SUM(F8:G8)</f>
        <v>4410000</v>
      </c>
    </row>
    <row r="9" spans="1:8" ht="12.75">
      <c r="A9" s="7">
        <v>5</v>
      </c>
      <c r="B9" s="7">
        <v>1511</v>
      </c>
      <c r="C9" s="7"/>
      <c r="D9" s="8" t="s">
        <v>11</v>
      </c>
      <c r="E9" s="8"/>
      <c r="F9" s="9">
        <v>3105000</v>
      </c>
      <c r="G9" s="9">
        <v>33000</v>
      </c>
      <c r="H9" s="9">
        <f>SUM(F9:G9)</f>
        <v>3138000</v>
      </c>
    </row>
    <row r="10" spans="1:8" ht="12.75">
      <c r="A10" s="7">
        <v>6</v>
      </c>
      <c r="B10" s="7">
        <v>3639</v>
      </c>
      <c r="C10" s="7"/>
      <c r="D10" s="8" t="s">
        <v>12</v>
      </c>
      <c r="E10" s="8"/>
      <c r="F10" s="9">
        <v>100000</v>
      </c>
      <c r="G10" s="9">
        <v>3000</v>
      </c>
      <c r="H10" s="9">
        <f>SUM(F10:G10)</f>
        <v>103000</v>
      </c>
    </row>
    <row r="11" spans="1:8" ht="12.75">
      <c r="A11" s="7">
        <v>7</v>
      </c>
      <c r="B11" s="7">
        <v>3639</v>
      </c>
      <c r="C11" s="7">
        <v>90</v>
      </c>
      <c r="D11" s="10" t="s">
        <v>13</v>
      </c>
      <c r="E11" s="10"/>
      <c r="F11" s="9">
        <v>1037014</v>
      </c>
      <c r="G11" s="9">
        <v>102150</v>
      </c>
      <c r="H11" s="9">
        <f>SUM(F11:G11)</f>
        <v>1139164</v>
      </c>
    </row>
    <row r="12" spans="1:8" ht="12.75">
      <c r="A12" s="7">
        <v>8</v>
      </c>
      <c r="B12" s="7">
        <v>6330</v>
      </c>
      <c r="C12" s="7" t="s">
        <v>14</v>
      </c>
      <c r="D12" s="10" t="s">
        <v>15</v>
      </c>
      <c r="E12" s="10"/>
      <c r="F12" s="9">
        <v>7561209.2</v>
      </c>
      <c r="G12" s="9">
        <v>225135</v>
      </c>
      <c r="H12" s="9">
        <f>SUM(F12:G12)</f>
        <v>7786344.2</v>
      </c>
    </row>
    <row r="13" spans="1:8" ht="12.75">
      <c r="A13" s="7">
        <v>9</v>
      </c>
      <c r="B13" s="7">
        <v>8115</v>
      </c>
      <c r="C13" s="7"/>
      <c r="D13" s="10" t="s">
        <v>16</v>
      </c>
      <c r="E13" s="10"/>
      <c r="F13" s="9">
        <v>2491813.02</v>
      </c>
      <c r="G13" s="11">
        <v>-134200</v>
      </c>
      <c r="H13" s="9">
        <f>SUM(F13:G13)</f>
        <v>2357613.02</v>
      </c>
    </row>
    <row r="14" spans="1:8" ht="12.75">
      <c r="A14" s="12" t="s">
        <v>14</v>
      </c>
      <c r="B14" s="12"/>
      <c r="C14" s="12"/>
      <c r="D14" s="12" t="s">
        <v>17</v>
      </c>
      <c r="E14" s="12"/>
      <c r="F14" s="13" t="s">
        <v>14</v>
      </c>
      <c r="G14" s="13">
        <f>SUM(G5:G13)</f>
        <v>988569</v>
      </c>
      <c r="H14" s="13" t="s">
        <v>14</v>
      </c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1:8" ht="12.75">
      <c r="A17" s="3"/>
      <c r="B17" s="4" t="s">
        <v>18</v>
      </c>
      <c r="C17" s="4"/>
      <c r="D17" s="4"/>
      <c r="E17" s="4"/>
      <c r="F17" s="4"/>
      <c r="G17" s="4"/>
      <c r="H17" s="4"/>
    </row>
    <row r="18" spans="1:8" ht="12.75">
      <c r="A18" s="12">
        <v>10</v>
      </c>
      <c r="B18" s="12">
        <v>2212</v>
      </c>
      <c r="C18" s="14" t="s">
        <v>14</v>
      </c>
      <c r="D18" s="15" t="s">
        <v>19</v>
      </c>
      <c r="E18" s="15"/>
      <c r="F18" s="16">
        <v>659000</v>
      </c>
      <c r="G18" s="16">
        <v>10000</v>
      </c>
      <c r="H18" s="16">
        <f>SUM(F18:G18)</f>
        <v>669000</v>
      </c>
    </row>
    <row r="19" spans="1:8" ht="12.75">
      <c r="A19" s="12">
        <v>11</v>
      </c>
      <c r="B19" s="12">
        <v>2221</v>
      </c>
      <c r="C19" s="14"/>
      <c r="D19" s="15" t="s">
        <v>20</v>
      </c>
      <c r="E19" s="15"/>
      <c r="F19" s="16">
        <v>20000</v>
      </c>
      <c r="G19" s="16">
        <v>1000</v>
      </c>
      <c r="H19" s="16">
        <f>SUM(F19:G19)</f>
        <v>21000</v>
      </c>
    </row>
    <row r="20" spans="1:8" ht="12.75">
      <c r="A20" s="12">
        <v>12</v>
      </c>
      <c r="B20" s="12">
        <v>3722</v>
      </c>
      <c r="C20" s="14"/>
      <c r="D20" s="17" t="s">
        <v>21</v>
      </c>
      <c r="E20" s="17"/>
      <c r="F20" s="16">
        <v>614000</v>
      </c>
      <c r="G20" s="16">
        <v>68100</v>
      </c>
      <c r="H20" s="16">
        <f>SUM(F20:G20)</f>
        <v>682100</v>
      </c>
    </row>
    <row r="21" spans="1:8" ht="12.75">
      <c r="A21" s="12">
        <v>13</v>
      </c>
      <c r="B21" s="12">
        <v>3723</v>
      </c>
      <c r="C21" s="14"/>
      <c r="D21" s="17" t="s">
        <v>22</v>
      </c>
      <c r="E21" s="17"/>
      <c r="F21" s="16">
        <v>50000</v>
      </c>
      <c r="G21" s="16">
        <v>-20000</v>
      </c>
      <c r="H21" s="16">
        <f>SUM(F21:G21)</f>
        <v>30000</v>
      </c>
    </row>
    <row r="22" spans="1:8" ht="12.75">
      <c r="A22" s="12">
        <v>14</v>
      </c>
      <c r="B22" s="12">
        <v>3725</v>
      </c>
      <c r="C22" s="14"/>
      <c r="D22" s="17" t="s">
        <v>23</v>
      </c>
      <c r="E22" s="17"/>
      <c r="F22" s="16">
        <v>300000</v>
      </c>
      <c r="G22" s="16">
        <v>66200</v>
      </c>
      <c r="H22" s="16">
        <f>SUM(F22:G22)</f>
        <v>366200</v>
      </c>
    </row>
    <row r="23" spans="1:8" ht="12.75">
      <c r="A23" s="12">
        <v>15</v>
      </c>
      <c r="B23" s="12">
        <v>3639</v>
      </c>
      <c r="C23" s="14">
        <v>90</v>
      </c>
      <c r="D23" s="17" t="s">
        <v>13</v>
      </c>
      <c r="E23" s="17"/>
      <c r="F23" s="16">
        <v>5971725.29</v>
      </c>
      <c r="G23" s="16">
        <v>506150</v>
      </c>
      <c r="H23" s="16">
        <f>SUM(F23:G23)</f>
        <v>6477875.29</v>
      </c>
    </row>
    <row r="24" spans="1:8" ht="12.75">
      <c r="A24" s="12">
        <v>16</v>
      </c>
      <c r="B24" s="12">
        <v>3511</v>
      </c>
      <c r="C24" s="14"/>
      <c r="D24" s="17" t="s">
        <v>24</v>
      </c>
      <c r="E24" s="17"/>
      <c r="F24" s="16">
        <v>916200</v>
      </c>
      <c r="G24" s="16">
        <v>22000</v>
      </c>
      <c r="H24" s="16">
        <f>SUM(F24:G24)</f>
        <v>938200</v>
      </c>
    </row>
    <row r="25" spans="1:8" ht="12.75">
      <c r="A25" s="18">
        <v>17</v>
      </c>
      <c r="B25" s="12">
        <v>3745</v>
      </c>
      <c r="C25" s="14">
        <v>13013</v>
      </c>
      <c r="D25" s="8" t="s">
        <v>25</v>
      </c>
      <c r="E25" s="8"/>
      <c r="F25" s="19">
        <v>767848</v>
      </c>
      <c r="G25" s="19">
        <v>109984</v>
      </c>
      <c r="H25" s="19">
        <f>SUM(F25:G25)</f>
        <v>877832</v>
      </c>
    </row>
    <row r="26" spans="1:8" ht="12.75">
      <c r="A26" s="18">
        <v>18</v>
      </c>
      <c r="B26" s="12">
        <v>6330</v>
      </c>
      <c r="C26" s="14" t="s">
        <v>14</v>
      </c>
      <c r="D26" s="10" t="s">
        <v>15</v>
      </c>
      <c r="E26" s="10"/>
      <c r="F26" s="19">
        <v>7917119.2</v>
      </c>
      <c r="G26" s="19">
        <v>225135</v>
      </c>
      <c r="H26" s="19">
        <f>SUM(F26:G26)</f>
        <v>8142254.2</v>
      </c>
    </row>
    <row r="27" spans="1:8" ht="12.75">
      <c r="A27" s="3"/>
      <c r="B27" s="3"/>
      <c r="C27" s="3"/>
      <c r="D27" s="12" t="s">
        <v>17</v>
      </c>
      <c r="E27" s="12"/>
      <c r="F27" s="13" t="s">
        <v>14</v>
      </c>
      <c r="G27" s="13">
        <f>SUM(G18:G26)</f>
        <v>988569</v>
      </c>
      <c r="H27" s="13" t="s">
        <v>14</v>
      </c>
    </row>
    <row r="28" spans="2:8" ht="12.75">
      <c r="B28" s="20"/>
      <c r="C28" s="20"/>
      <c r="D28" s="20"/>
      <c r="E28" s="20"/>
      <c r="F28" s="20"/>
      <c r="G28" s="20"/>
      <c r="H28" s="20"/>
    </row>
    <row r="29" spans="2:8" ht="12.75">
      <c r="B29" s="21" t="s">
        <v>14</v>
      </c>
      <c r="C29" s="21"/>
      <c r="D29" s="21"/>
      <c r="E29" s="21"/>
      <c r="F29" s="21"/>
      <c r="G29" s="21"/>
      <c r="H29" s="21"/>
    </row>
    <row r="32" ht="12.75">
      <c r="B32" t="s">
        <v>26</v>
      </c>
    </row>
    <row r="35" ht="12.75">
      <c r="A35" t="s">
        <v>27</v>
      </c>
    </row>
    <row r="37" spans="1:3" ht="12.75">
      <c r="A37" t="s">
        <v>14</v>
      </c>
      <c r="C37" t="s">
        <v>14</v>
      </c>
    </row>
    <row r="38" spans="1:3" ht="12.75">
      <c r="A38" t="s">
        <v>28</v>
      </c>
      <c r="C38" t="s">
        <v>29</v>
      </c>
    </row>
    <row r="39" spans="1:3" ht="12.75">
      <c r="A39" t="s">
        <v>30</v>
      </c>
      <c r="C39" t="s">
        <v>31</v>
      </c>
    </row>
    <row r="40" spans="1:3" ht="12.75">
      <c r="A40" t="s">
        <v>32</v>
      </c>
      <c r="C40" t="s">
        <v>33</v>
      </c>
    </row>
    <row r="41" spans="1:3" ht="12.75">
      <c r="A41" t="s">
        <v>34</v>
      </c>
      <c r="C41" t="s">
        <v>35</v>
      </c>
    </row>
    <row r="42" spans="1:3" ht="12.75">
      <c r="A42" t="s">
        <v>36</v>
      </c>
      <c r="C42" t="s">
        <v>37</v>
      </c>
    </row>
    <row r="43" spans="1:3" ht="12.75">
      <c r="A43" t="s">
        <v>38</v>
      </c>
      <c r="C43" t="s">
        <v>39</v>
      </c>
    </row>
    <row r="44" spans="1:3" ht="12.75">
      <c r="A44" t="s">
        <v>40</v>
      </c>
      <c r="C44" t="s">
        <v>41</v>
      </c>
    </row>
    <row r="45" spans="1:3" ht="12.75">
      <c r="A45" t="s">
        <v>42</v>
      </c>
      <c r="C45" t="s">
        <v>43</v>
      </c>
    </row>
    <row r="46" spans="1:3" ht="12.75">
      <c r="A46" t="s">
        <v>44</v>
      </c>
      <c r="C46" t="s">
        <v>45</v>
      </c>
    </row>
    <row r="47" spans="1:3" ht="12.75">
      <c r="A47" t="s">
        <v>46</v>
      </c>
      <c r="C47" t="s">
        <v>47</v>
      </c>
    </row>
    <row r="48" spans="1:3" ht="12.75">
      <c r="A48" t="s">
        <v>48</v>
      </c>
      <c r="C48" t="s">
        <v>49</v>
      </c>
    </row>
    <row r="49" spans="1:3" ht="12.75">
      <c r="A49" t="s">
        <v>50</v>
      </c>
      <c r="C49" t="s">
        <v>39</v>
      </c>
    </row>
  </sheetData>
  <sheetProtection selectLockedCells="1" selectUnlockedCells="1"/>
  <mergeCells count="29">
    <mergeCell ref="B1:H1"/>
    <mergeCell ref="B2:H2"/>
    <mergeCell ref="B3:H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B15:H15"/>
    <mergeCell ref="B16:H16"/>
    <mergeCell ref="B17:H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B29:H29"/>
  </mergeCells>
  <printOptions/>
  <pageMargins left="0.19652777777777777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Iva Dohnalíková</cp:lastModifiedBy>
  <cp:lastPrinted>2016-12-21T14:02:50Z</cp:lastPrinted>
  <dcterms:created xsi:type="dcterms:W3CDTF">2008-05-21T07:36:38Z</dcterms:created>
  <dcterms:modified xsi:type="dcterms:W3CDTF">2016-12-21T14:15:24Z</dcterms:modified>
  <cp:category/>
  <cp:version/>
  <cp:contentType/>
  <cp:contentStatus/>
  <cp:revision>4</cp:revision>
</cp:coreProperties>
</file>