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ozpočet" sheetId="1" r:id="rId1"/>
    <sheet name="HČ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<sst xmlns="http://schemas.openxmlformats.org/spreadsheetml/2006/main" count="157" uniqueCount="123">
  <si>
    <t>Příjmy</t>
  </si>
  <si>
    <t>Par.</t>
  </si>
  <si>
    <t>Položka</t>
  </si>
  <si>
    <t>Daň z příjmu fyz.osob ze sam.vyd.čin.</t>
  </si>
  <si>
    <t>Poplatek za likvidaci komunál.odpadu</t>
  </si>
  <si>
    <t>Poplatek ze psů</t>
  </si>
  <si>
    <t>Odvod z výtěžku VHA</t>
  </si>
  <si>
    <t>Vnitřní obchod,služby a cestovní ruch</t>
  </si>
  <si>
    <t>Pohřebnictví</t>
  </si>
  <si>
    <t>Činnost místní správy</t>
  </si>
  <si>
    <t>Výdaje</t>
  </si>
  <si>
    <t>Ostatní záležitosti pozemních komunikací</t>
  </si>
  <si>
    <t>Odvádění a čištění odpadních vod</t>
  </si>
  <si>
    <t>Předškolní zařízení</t>
  </si>
  <si>
    <t>Základní školy</t>
  </si>
  <si>
    <t>Domovy důchodců</t>
  </si>
  <si>
    <t>Daň z příjmu fyz.osob ze záv.čin.</t>
  </si>
  <si>
    <t>40.000,-</t>
  </si>
  <si>
    <t>Silnice</t>
  </si>
  <si>
    <t>Veřejné osvětlení + rozhlas</t>
  </si>
  <si>
    <t>Veřejná zeleň</t>
  </si>
  <si>
    <t>Činnosti knihovnické</t>
  </si>
  <si>
    <t>Ostatní tělovýchovná činnost</t>
  </si>
  <si>
    <t xml:space="preserve">Činnost místní správy </t>
  </si>
  <si>
    <t>Daň z příjmů fyz.osob z kapitál. výnosů</t>
  </si>
  <si>
    <t>Daň z příjmů práv.osob</t>
  </si>
  <si>
    <t>Daň z přidané hodnoty</t>
  </si>
  <si>
    <t>Poplatek za znečištění ovzduší</t>
  </si>
  <si>
    <t>Poplatek za provozovaný VHA</t>
  </si>
  <si>
    <t>Správní poplatky</t>
  </si>
  <si>
    <t>Daň z nemovitostí</t>
  </si>
  <si>
    <t>Splátky půjč.prostředků od o.p.s. a podob.</t>
  </si>
  <si>
    <t>Splátky půjč.prostředků od obyvatelstva</t>
  </si>
  <si>
    <t>Investiční dotace - koupaliště</t>
  </si>
  <si>
    <t>Převody z vl.fondů hospodářské činnosti</t>
  </si>
  <si>
    <t>Všeobecná ambulantní péče</t>
  </si>
  <si>
    <t>Bytové hospodářství</t>
  </si>
  <si>
    <t>Ost.rozvoj bydlení a bytové hospodářství</t>
  </si>
  <si>
    <t>Pečovatelská služba</t>
  </si>
  <si>
    <t>Požární ochrana - dobrovolná činnost</t>
  </si>
  <si>
    <t>Nebytové hospodářství</t>
  </si>
  <si>
    <t>Komunál.služby a územní rozvoj jinde nezař.</t>
  </si>
  <si>
    <t>Obecné příjmy a výdaje z finan.</t>
  </si>
  <si>
    <t>Základní umělecké školy</t>
  </si>
  <si>
    <t>Ostatní soc.péče a pomoc starým občanům</t>
  </si>
  <si>
    <t>Dávky sociální péče pro staré občany</t>
  </si>
  <si>
    <t>Příspěvek na péči o osobu blízkou</t>
  </si>
  <si>
    <t>Příspěvek na zvláštní pomůcky</t>
  </si>
  <si>
    <t>Obecné příjmy a výdaje z finančních operací</t>
  </si>
  <si>
    <t>Pojištění funkčně nespecifikované</t>
  </si>
  <si>
    <t>Finanční vypořádání minulých let</t>
  </si>
  <si>
    <t>Splátky úvěrů a půjčky</t>
  </si>
  <si>
    <t>Ostatní zájmová činnost a rekreace</t>
  </si>
  <si>
    <t>5.000,-</t>
  </si>
  <si>
    <t>10.000,-</t>
  </si>
  <si>
    <t>3.600.000,-</t>
  </si>
  <si>
    <t>1.200.000,-</t>
  </si>
  <si>
    <t>25.000,-</t>
  </si>
  <si>
    <t>20.000,-</t>
  </si>
  <si>
    <t>30.000,-</t>
  </si>
  <si>
    <t>Zastupitelstva obcí</t>
  </si>
  <si>
    <t>150.000,-</t>
  </si>
  <si>
    <t>Příjmy - celkem</t>
  </si>
  <si>
    <t>Výdaje - celkem</t>
  </si>
  <si>
    <t>Účel.znak</t>
  </si>
  <si>
    <t>541900,-</t>
  </si>
  <si>
    <t>Poplatek za uložení odpadu</t>
  </si>
  <si>
    <t>Činnosti muzeí</t>
  </si>
  <si>
    <t>Péče o vzhled obcí a veřejnou zeleň</t>
  </si>
  <si>
    <t xml:space="preserve">Činnosti muzeí </t>
  </si>
  <si>
    <t>140.000,-</t>
  </si>
  <si>
    <t>Ostatní záležitosti bydlení, komunál.rozvoje</t>
  </si>
  <si>
    <t>Sběr a svoz komunálních odpadů</t>
  </si>
  <si>
    <t>Náklady</t>
  </si>
  <si>
    <t>Spotřeba materiálu</t>
  </si>
  <si>
    <t>Opravy a udržování</t>
  </si>
  <si>
    <t>Ostatní služby</t>
  </si>
  <si>
    <t>Mzdové náklady</t>
  </si>
  <si>
    <t>Zákonné sociální pojištění</t>
  </si>
  <si>
    <t>Pojištění</t>
  </si>
  <si>
    <t>Výnosy</t>
  </si>
  <si>
    <t>Celkem</t>
  </si>
  <si>
    <t xml:space="preserve"> </t>
  </si>
  <si>
    <t>Tržby z prodeje služeb - lesy</t>
  </si>
  <si>
    <t>800.000,-</t>
  </si>
  <si>
    <t>Splátky půjč.prostředky od podnikatelských subjektů</t>
  </si>
  <si>
    <t>35.000,-</t>
  </si>
  <si>
    <t>Využívání a zneškodňování komunal.odpadů</t>
  </si>
  <si>
    <t>352.370,-</t>
  </si>
  <si>
    <t>Provoz veřejné silniční dopravy</t>
  </si>
  <si>
    <t>36.000,-</t>
  </si>
  <si>
    <t>Zájmová činnost v kultuře</t>
  </si>
  <si>
    <t>Komunální služby a územní rozvoj</t>
  </si>
  <si>
    <t>Využívání a zneškodňování komunál.odpadů</t>
  </si>
  <si>
    <t>34.000,-</t>
  </si>
  <si>
    <t>4.125.733,-</t>
  </si>
  <si>
    <t>Městské lesy</t>
  </si>
  <si>
    <t>Pohonné hmoty</t>
  </si>
  <si>
    <t>Městské koupaliště</t>
  </si>
  <si>
    <t>Energie + voda</t>
  </si>
  <si>
    <t>Ostatní výnosy</t>
  </si>
  <si>
    <t>Městský úřad</t>
  </si>
  <si>
    <t>Ostatní příjmy</t>
  </si>
  <si>
    <t xml:space="preserve">Celkem </t>
  </si>
  <si>
    <t>Poplatek za lázeňský nebo rekreační pobyt</t>
  </si>
  <si>
    <t>Poplatek za užívání veřejného prostranství</t>
  </si>
  <si>
    <t>Poplatek z ubytovací kapacity</t>
  </si>
  <si>
    <t>Neinv.přijaté transfery od obcí - požární ochrana</t>
  </si>
  <si>
    <t>Neinv.přijaté transfery od obcí - hřbitov</t>
  </si>
  <si>
    <t>Neinv.přijaté transfery od obcí</t>
  </si>
  <si>
    <t>Cestovní ruch</t>
  </si>
  <si>
    <t>Fond rozvoje a rezerv</t>
  </si>
  <si>
    <t>Využívání a zneškodňování nebezp.odpadů</t>
  </si>
  <si>
    <t>Poplatek ze vstupného</t>
  </si>
  <si>
    <t>Sběr a svoz ostatních odpadů (bioodpad)</t>
  </si>
  <si>
    <t xml:space="preserve">Vnitřní obchod </t>
  </si>
  <si>
    <t>Ostatní záležitosti kultury</t>
  </si>
  <si>
    <t>Ostatní činnosti jinde nezařazené</t>
  </si>
  <si>
    <t xml:space="preserve">Tržby </t>
  </si>
  <si>
    <t>Nájemné</t>
  </si>
  <si>
    <t>Schválený rozpočet města Mšena na r. 2011</t>
  </si>
  <si>
    <t>Plán nákladů a výnosů r.2011 - hospodářská činnost</t>
  </si>
  <si>
    <t>Vyvěšeno  3.12.2010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</si>
</sst>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4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56">
      <selection activeCell="C1" sqref="C1"/>
    </sheetView>
  </sheetViews>
  <sheetFormatPr defaultColWidth="9.140625" defaultRowHeight="12.75"/>
  <cols>
    <col min="2" max="2" width="10.140625" style="0" bestFit="1" customWidth="1"/>
    <col min="3" max="3" width="48.421875" style="0" customWidth="1"/>
    <col min="4" max="5" width="9.140625" style="0" hidden="1" customWidth="1"/>
    <col min="6" max="6" width="10.00390625" style="0" hidden="1" customWidth="1"/>
    <col min="7" max="7" width="10.8515625" style="0" hidden="1" customWidth="1"/>
    <col min="8" max="8" width="15.57421875" style="0" customWidth="1"/>
  </cols>
  <sheetData>
    <row r="1" spans="2:5" ht="20.25">
      <c r="B1" s="2"/>
      <c r="C1" s="2" t="s">
        <v>120</v>
      </c>
      <c r="D1" s="2"/>
      <c r="E1" s="2"/>
    </row>
    <row r="4" ht="18">
      <c r="A4" s="1" t="s">
        <v>0</v>
      </c>
    </row>
    <row r="6" ht="13.5" thickBot="1"/>
    <row r="7" spans="1:9" ht="13.5" thickBot="1">
      <c r="A7" s="24" t="s">
        <v>1</v>
      </c>
      <c r="B7" s="48" t="s">
        <v>2</v>
      </c>
      <c r="C7" s="25"/>
      <c r="D7" s="25"/>
      <c r="E7" s="25"/>
      <c r="F7" s="25"/>
      <c r="G7" s="25"/>
      <c r="H7" s="42"/>
      <c r="I7" s="3"/>
    </row>
    <row r="8" spans="1:9" ht="12.75">
      <c r="A8" s="8"/>
      <c r="B8" s="49">
        <v>1111</v>
      </c>
      <c r="C8" s="8" t="s">
        <v>16</v>
      </c>
      <c r="D8" s="8"/>
      <c r="E8" s="8"/>
      <c r="F8" s="8"/>
      <c r="G8" s="8"/>
      <c r="H8" s="37">
        <v>2550000</v>
      </c>
      <c r="I8" s="3"/>
    </row>
    <row r="9" spans="1:9" ht="12.75">
      <c r="A9" s="4"/>
      <c r="B9" s="50">
        <v>1112</v>
      </c>
      <c r="C9" s="4" t="s">
        <v>3</v>
      </c>
      <c r="D9" s="4"/>
      <c r="E9" s="4"/>
      <c r="F9" s="4"/>
      <c r="G9" s="4"/>
      <c r="H9" s="38">
        <v>550000</v>
      </c>
      <c r="I9" s="3"/>
    </row>
    <row r="10" spans="1:9" ht="12.75">
      <c r="A10" s="4"/>
      <c r="B10" s="50">
        <v>1113</v>
      </c>
      <c r="C10" s="4" t="s">
        <v>24</v>
      </c>
      <c r="D10" s="4"/>
      <c r="E10" s="4"/>
      <c r="F10" s="4"/>
      <c r="G10" s="4"/>
      <c r="H10" s="38">
        <v>380000</v>
      </c>
      <c r="I10" s="3"/>
    </row>
    <row r="11" spans="1:9" ht="12.75">
      <c r="A11" s="4"/>
      <c r="B11" s="50">
        <v>1121</v>
      </c>
      <c r="C11" s="4" t="s">
        <v>25</v>
      </c>
      <c r="D11" s="4"/>
      <c r="E11" s="4"/>
      <c r="F11" s="4"/>
      <c r="G11" s="4"/>
      <c r="H11" s="38">
        <v>2800000</v>
      </c>
      <c r="I11" s="3"/>
    </row>
    <row r="12" spans="1:9" ht="12.75">
      <c r="A12" s="4"/>
      <c r="B12" s="50">
        <v>1211</v>
      </c>
      <c r="C12" s="4" t="s">
        <v>26</v>
      </c>
      <c r="D12" s="4"/>
      <c r="E12" s="4"/>
      <c r="F12" s="4"/>
      <c r="G12" s="4"/>
      <c r="H12" s="38">
        <v>5540000</v>
      </c>
      <c r="I12" s="3"/>
    </row>
    <row r="13" spans="1:9" ht="12.75">
      <c r="A13" s="4"/>
      <c r="B13" s="50">
        <v>1332</v>
      </c>
      <c r="C13" s="4" t="s">
        <v>27</v>
      </c>
      <c r="D13" s="4"/>
      <c r="E13" s="4"/>
      <c r="F13" s="4"/>
      <c r="G13" s="4"/>
      <c r="H13" s="38">
        <v>12000</v>
      </c>
      <c r="I13" s="3"/>
    </row>
    <row r="14" spans="1:9" ht="12.75">
      <c r="A14" s="4"/>
      <c r="B14" s="50">
        <v>1333</v>
      </c>
      <c r="C14" s="4" t="s">
        <v>66</v>
      </c>
      <c r="D14" s="4"/>
      <c r="E14" s="4"/>
      <c r="F14" s="4"/>
      <c r="G14" s="4"/>
      <c r="H14" s="38">
        <v>7000000</v>
      </c>
      <c r="I14" s="3"/>
    </row>
    <row r="15" spans="1:9" ht="12.75">
      <c r="A15" s="4"/>
      <c r="B15" s="50">
        <v>1337</v>
      </c>
      <c r="C15" s="4" t="s">
        <v>4</v>
      </c>
      <c r="D15" s="4"/>
      <c r="E15" s="4"/>
      <c r="F15" s="4"/>
      <c r="G15" s="4"/>
      <c r="H15" s="38">
        <v>780000</v>
      </c>
      <c r="I15" s="3"/>
    </row>
    <row r="16" spans="1:9" ht="12.75">
      <c r="A16" s="4"/>
      <c r="B16" s="50">
        <v>1341</v>
      </c>
      <c r="C16" s="4" t="s">
        <v>5</v>
      </c>
      <c r="D16" s="4"/>
      <c r="E16" s="4"/>
      <c r="F16" s="4"/>
      <c r="G16" s="4"/>
      <c r="H16" s="38">
        <v>55000</v>
      </c>
      <c r="I16" s="3"/>
    </row>
    <row r="17" spans="1:9" ht="12.75">
      <c r="A17" s="4"/>
      <c r="B17" s="50">
        <v>1342</v>
      </c>
      <c r="C17" s="4" t="s">
        <v>104</v>
      </c>
      <c r="D17" s="4"/>
      <c r="E17" s="4"/>
      <c r="F17" s="4"/>
      <c r="G17" s="4"/>
      <c r="H17" s="38">
        <v>16000</v>
      </c>
      <c r="I17" s="3"/>
    </row>
    <row r="18" spans="1:9" ht="12.75">
      <c r="A18" s="4"/>
      <c r="B18" s="50">
        <v>1343</v>
      </c>
      <c r="C18" s="4" t="s">
        <v>105</v>
      </c>
      <c r="D18" s="4"/>
      <c r="E18" s="4"/>
      <c r="F18" s="4"/>
      <c r="G18" s="4"/>
      <c r="H18" s="38">
        <v>30000</v>
      </c>
      <c r="I18" s="3"/>
    </row>
    <row r="19" spans="1:9" ht="12.75">
      <c r="A19" s="4"/>
      <c r="B19" s="50">
        <v>1345</v>
      </c>
      <c r="C19" s="4" t="s">
        <v>106</v>
      </c>
      <c r="D19" s="4"/>
      <c r="E19" s="4"/>
      <c r="F19" s="4"/>
      <c r="G19" s="4"/>
      <c r="H19" s="38">
        <v>7000</v>
      </c>
      <c r="I19" s="3"/>
    </row>
    <row r="20" spans="1:9" ht="12.75">
      <c r="A20" s="4"/>
      <c r="B20" s="50">
        <v>1344</v>
      </c>
      <c r="C20" s="4" t="s">
        <v>113</v>
      </c>
      <c r="D20" s="4"/>
      <c r="E20" s="4"/>
      <c r="F20" s="4"/>
      <c r="G20" s="4"/>
      <c r="H20" s="38">
        <v>5000</v>
      </c>
      <c r="I20" s="3"/>
    </row>
    <row r="21" spans="1:9" ht="12.75">
      <c r="A21" s="55"/>
      <c r="B21" s="50">
        <v>1347</v>
      </c>
      <c r="C21" s="4" t="s">
        <v>28</v>
      </c>
      <c r="D21" s="4"/>
      <c r="E21" s="4"/>
      <c r="F21" s="4"/>
      <c r="G21" s="4"/>
      <c r="H21" s="38">
        <v>150000</v>
      </c>
      <c r="I21" s="3"/>
    </row>
    <row r="22" spans="1:9" ht="12.75">
      <c r="A22" s="4"/>
      <c r="B22" s="50">
        <v>1351</v>
      </c>
      <c r="C22" s="4" t="s">
        <v>6</v>
      </c>
      <c r="D22" s="4"/>
      <c r="E22" s="4"/>
      <c r="F22" s="4"/>
      <c r="G22" s="4"/>
      <c r="H22" s="38">
        <v>60000</v>
      </c>
      <c r="I22" s="3"/>
    </row>
    <row r="23" spans="1:9" ht="12.75">
      <c r="A23" s="4"/>
      <c r="B23" s="50">
        <v>1361</v>
      </c>
      <c r="C23" s="4" t="s">
        <v>29</v>
      </c>
      <c r="D23" s="4"/>
      <c r="E23" s="4"/>
      <c r="F23" s="4"/>
      <c r="G23" s="4"/>
      <c r="H23" s="38">
        <v>110000</v>
      </c>
      <c r="I23" s="3"/>
    </row>
    <row r="24" spans="1:9" ht="12.75">
      <c r="A24" s="4"/>
      <c r="B24" s="50">
        <v>1511</v>
      </c>
      <c r="C24" s="4" t="s">
        <v>30</v>
      </c>
      <c r="D24" s="4"/>
      <c r="E24" s="4"/>
      <c r="F24" s="4"/>
      <c r="G24" s="4"/>
      <c r="H24" s="38">
        <v>2600000</v>
      </c>
      <c r="I24" s="3"/>
    </row>
    <row r="25" spans="1:9" ht="12.75" hidden="1">
      <c r="A25" s="4"/>
      <c r="B25" s="50">
        <v>2420</v>
      </c>
      <c r="C25" s="4" t="s">
        <v>31</v>
      </c>
      <c r="D25" s="4"/>
      <c r="E25" s="4"/>
      <c r="F25" s="4"/>
      <c r="G25" s="4"/>
      <c r="H25" s="38" t="s">
        <v>17</v>
      </c>
      <c r="I25" s="3"/>
    </row>
    <row r="26" spans="1:9" ht="12.75" hidden="1">
      <c r="A26" s="4"/>
      <c r="B26" s="50">
        <v>2412</v>
      </c>
      <c r="C26" s="4" t="s">
        <v>85</v>
      </c>
      <c r="D26" s="4"/>
      <c r="E26" s="4"/>
      <c r="F26" s="4"/>
      <c r="G26" s="4"/>
      <c r="H26" s="38" t="s">
        <v>86</v>
      </c>
      <c r="I26" s="3"/>
    </row>
    <row r="27" spans="1:9" ht="12.75" hidden="1">
      <c r="A27" s="4"/>
      <c r="B27" s="50">
        <v>2460</v>
      </c>
      <c r="C27" s="4" t="s">
        <v>32</v>
      </c>
      <c r="D27" s="4"/>
      <c r="E27" s="4"/>
      <c r="F27" s="4"/>
      <c r="G27" s="4"/>
      <c r="H27" s="38" t="s">
        <v>59</v>
      </c>
      <c r="I27" s="3"/>
    </row>
    <row r="28" spans="1:9" ht="12.75">
      <c r="A28" s="4"/>
      <c r="B28" s="50">
        <v>4121</v>
      </c>
      <c r="C28" s="4" t="s">
        <v>109</v>
      </c>
      <c r="D28" s="4"/>
      <c r="E28" s="4"/>
      <c r="F28" s="4"/>
      <c r="G28" s="4"/>
      <c r="H28" s="38">
        <v>700000</v>
      </c>
      <c r="I28" s="3"/>
    </row>
    <row r="29" spans="1:9" ht="12.75" hidden="1">
      <c r="A29" s="4"/>
      <c r="B29" s="50">
        <v>4211</v>
      </c>
      <c r="C29" s="4" t="s">
        <v>33</v>
      </c>
      <c r="D29" s="4"/>
      <c r="E29" s="4"/>
      <c r="F29" s="4"/>
      <c r="G29" s="4"/>
      <c r="H29" s="38" t="s">
        <v>55</v>
      </c>
      <c r="I29" s="3"/>
    </row>
    <row r="30" spans="1:9" ht="12.75" hidden="1">
      <c r="A30" s="4"/>
      <c r="B30" s="50">
        <v>4131</v>
      </c>
      <c r="C30" s="4" t="s">
        <v>34</v>
      </c>
      <c r="D30" s="4"/>
      <c r="E30" s="4"/>
      <c r="F30" s="4"/>
      <c r="G30" s="4"/>
      <c r="H30" s="38" t="s">
        <v>56</v>
      </c>
      <c r="I30" s="3"/>
    </row>
    <row r="31" spans="1:9" ht="12.75">
      <c r="A31" s="5">
        <v>3632</v>
      </c>
      <c r="B31" s="50">
        <v>4121</v>
      </c>
      <c r="C31" s="4" t="s">
        <v>108</v>
      </c>
      <c r="D31" s="4"/>
      <c r="E31" s="4"/>
      <c r="F31" s="4"/>
      <c r="G31" s="4"/>
      <c r="H31" s="38">
        <v>10000</v>
      </c>
      <c r="I31" s="3"/>
    </row>
    <row r="32" spans="1:9" ht="12.75">
      <c r="A32" s="5">
        <v>5512</v>
      </c>
      <c r="B32" s="50">
        <v>4121</v>
      </c>
      <c r="C32" s="4" t="s">
        <v>107</v>
      </c>
      <c r="D32" s="4"/>
      <c r="E32" s="4"/>
      <c r="F32" s="4"/>
      <c r="G32" s="4"/>
      <c r="H32" s="38">
        <v>90000</v>
      </c>
      <c r="I32" s="3"/>
    </row>
    <row r="33" spans="1:9" ht="12.75">
      <c r="A33" s="4"/>
      <c r="B33" s="51"/>
      <c r="C33" s="4"/>
      <c r="D33" s="4"/>
      <c r="E33" s="4"/>
      <c r="F33" s="4"/>
      <c r="G33" s="4"/>
      <c r="H33" s="39"/>
      <c r="I33" s="3"/>
    </row>
    <row r="34" spans="1:9" ht="12.75">
      <c r="A34" s="5">
        <v>2143</v>
      </c>
      <c r="B34" s="51"/>
      <c r="C34" s="4" t="s">
        <v>110</v>
      </c>
      <c r="D34" s="4"/>
      <c r="E34" s="4"/>
      <c r="F34" s="4"/>
      <c r="G34" s="4"/>
      <c r="H34" s="38">
        <v>75000</v>
      </c>
      <c r="I34" s="3"/>
    </row>
    <row r="35" spans="1:9" ht="12.75">
      <c r="A35" s="5">
        <v>3314</v>
      </c>
      <c r="B35" s="51"/>
      <c r="C35" s="4" t="s">
        <v>21</v>
      </c>
      <c r="D35" s="4"/>
      <c r="E35" s="4"/>
      <c r="F35" s="4"/>
      <c r="G35" s="4"/>
      <c r="H35" s="38">
        <v>26000</v>
      </c>
      <c r="I35" s="3"/>
    </row>
    <row r="36" spans="1:9" ht="12.75">
      <c r="A36" s="5">
        <v>3315</v>
      </c>
      <c r="B36" s="51"/>
      <c r="C36" s="4" t="s">
        <v>67</v>
      </c>
      <c r="D36" s="4"/>
      <c r="E36" s="4"/>
      <c r="F36" s="4"/>
      <c r="G36" s="4"/>
      <c r="H36" s="38">
        <v>3000</v>
      </c>
      <c r="I36" s="3"/>
    </row>
    <row r="37" spans="1:9" ht="12.75">
      <c r="A37" s="5">
        <v>3392</v>
      </c>
      <c r="B37" s="51"/>
      <c r="C37" s="4" t="s">
        <v>91</v>
      </c>
      <c r="D37" s="4"/>
      <c r="E37" s="4"/>
      <c r="F37" s="4"/>
      <c r="G37" s="4"/>
      <c r="H37" s="38">
        <v>100000</v>
      </c>
      <c r="I37" s="3"/>
    </row>
    <row r="38" spans="1:9" ht="12.75">
      <c r="A38" s="5">
        <v>3511</v>
      </c>
      <c r="B38" s="51"/>
      <c r="C38" s="4" t="s">
        <v>35</v>
      </c>
      <c r="D38" s="4"/>
      <c r="E38" s="4"/>
      <c r="F38" s="4"/>
      <c r="G38" s="4"/>
      <c r="H38" s="38">
        <v>450000</v>
      </c>
      <c r="I38" s="3"/>
    </row>
    <row r="39" spans="1:9" ht="12.75">
      <c r="A39" s="5">
        <v>3612</v>
      </c>
      <c r="B39" s="51"/>
      <c r="C39" s="4" t="s">
        <v>36</v>
      </c>
      <c r="D39" s="4"/>
      <c r="E39" s="4"/>
      <c r="F39" s="4"/>
      <c r="G39" s="4"/>
      <c r="H39" s="38">
        <v>1350000</v>
      </c>
      <c r="I39" s="3"/>
    </row>
    <row r="40" spans="1:9" ht="12.75">
      <c r="A40" s="5">
        <v>3613</v>
      </c>
      <c r="B40" s="51"/>
      <c r="C40" s="4" t="s">
        <v>40</v>
      </c>
      <c r="D40" s="4"/>
      <c r="E40" s="4"/>
      <c r="F40" s="4"/>
      <c r="G40" s="4"/>
      <c r="H40" s="38">
        <v>700000</v>
      </c>
      <c r="I40" s="3"/>
    </row>
    <row r="41" spans="1:9" ht="12.75" hidden="1">
      <c r="A41" s="5">
        <v>3619</v>
      </c>
      <c r="B41" s="51"/>
      <c r="C41" s="4" t="s">
        <v>37</v>
      </c>
      <c r="D41" s="4"/>
      <c r="E41" s="4"/>
      <c r="F41" s="4"/>
      <c r="G41" s="4"/>
      <c r="H41" s="38" t="s">
        <v>53</v>
      </c>
      <c r="I41" s="3"/>
    </row>
    <row r="42" spans="1:8" ht="12.75">
      <c r="A42" s="7">
        <v>3632</v>
      </c>
      <c r="B42" s="52"/>
      <c r="C42" s="4" t="s">
        <v>8</v>
      </c>
      <c r="D42" s="6"/>
      <c r="E42" s="6"/>
      <c r="F42" s="6"/>
      <c r="G42" s="6"/>
      <c r="H42" s="38">
        <v>30000</v>
      </c>
    </row>
    <row r="43" spans="1:8" ht="12.75">
      <c r="A43" s="7">
        <v>3639</v>
      </c>
      <c r="B43" s="52"/>
      <c r="C43" s="4" t="s">
        <v>41</v>
      </c>
      <c r="D43" s="6"/>
      <c r="E43" s="6"/>
      <c r="F43" s="6"/>
      <c r="G43" s="6"/>
      <c r="H43" s="38">
        <v>100000</v>
      </c>
    </row>
    <row r="44" spans="1:8" ht="12.75">
      <c r="A44" s="7">
        <v>3722</v>
      </c>
      <c r="B44" s="52"/>
      <c r="C44" s="4" t="s">
        <v>72</v>
      </c>
      <c r="D44" s="6"/>
      <c r="E44" s="6"/>
      <c r="F44" s="6"/>
      <c r="G44" s="6"/>
      <c r="H44" s="38">
        <v>5000</v>
      </c>
    </row>
    <row r="45" spans="1:8" ht="12.75">
      <c r="A45" s="7">
        <v>3723</v>
      </c>
      <c r="B45" s="52"/>
      <c r="C45" s="4" t="s">
        <v>114</v>
      </c>
      <c r="D45" s="6"/>
      <c r="E45" s="6"/>
      <c r="F45" s="6"/>
      <c r="G45" s="6"/>
      <c r="H45" s="38">
        <v>15000</v>
      </c>
    </row>
    <row r="46" spans="1:8" ht="12.75">
      <c r="A46" s="7">
        <v>3725</v>
      </c>
      <c r="B46" s="52"/>
      <c r="C46" s="4" t="s">
        <v>87</v>
      </c>
      <c r="D46" s="6"/>
      <c r="E46" s="6"/>
      <c r="F46" s="6"/>
      <c r="G46" s="6"/>
      <c r="H46" s="38">
        <v>358000</v>
      </c>
    </row>
    <row r="47" spans="1:8" ht="12.75">
      <c r="A47" s="7">
        <v>3745</v>
      </c>
      <c r="B47" s="52"/>
      <c r="C47" s="4" t="s">
        <v>68</v>
      </c>
      <c r="D47" s="6"/>
      <c r="E47" s="6"/>
      <c r="F47" s="6"/>
      <c r="G47" s="6"/>
      <c r="H47" s="38">
        <v>45000</v>
      </c>
    </row>
    <row r="48" spans="1:8" ht="12.75">
      <c r="A48" s="7">
        <v>5512</v>
      </c>
      <c r="B48" s="52"/>
      <c r="C48" s="4" t="s">
        <v>39</v>
      </c>
      <c r="D48" s="6"/>
      <c r="E48" s="6"/>
      <c r="F48" s="6"/>
      <c r="G48" s="6"/>
      <c r="H48" s="38">
        <v>5000</v>
      </c>
    </row>
    <row r="49" spans="1:8" ht="12.75" hidden="1">
      <c r="A49" s="7">
        <v>5512</v>
      </c>
      <c r="B49" s="52"/>
      <c r="C49" s="4" t="s">
        <v>39</v>
      </c>
      <c r="D49" s="6"/>
      <c r="E49" s="6"/>
      <c r="F49" s="6"/>
      <c r="G49" s="6"/>
      <c r="H49" s="38" t="s">
        <v>58</v>
      </c>
    </row>
    <row r="50" spans="1:8" ht="12.75">
      <c r="A50" s="7">
        <v>6171</v>
      </c>
      <c r="B50" s="52"/>
      <c r="C50" s="4" t="s">
        <v>9</v>
      </c>
      <c r="D50" s="6"/>
      <c r="E50" s="6"/>
      <c r="F50" s="6"/>
      <c r="G50" s="6"/>
      <c r="H50" s="38">
        <v>65000</v>
      </c>
    </row>
    <row r="51" spans="1:8" ht="13.5" thickBot="1">
      <c r="A51" s="7">
        <v>6310</v>
      </c>
      <c r="B51" s="52"/>
      <c r="C51" s="4" t="s">
        <v>42</v>
      </c>
      <c r="D51" s="6"/>
      <c r="E51" s="6"/>
      <c r="F51" s="6"/>
      <c r="G51" s="6"/>
      <c r="H51" s="38">
        <v>40000</v>
      </c>
    </row>
    <row r="52" spans="1:8" ht="13.5" hidden="1" thickBot="1">
      <c r="A52" s="19">
        <v>6402</v>
      </c>
      <c r="B52" s="53"/>
      <c r="C52" s="20" t="s">
        <v>50</v>
      </c>
      <c r="D52" s="19"/>
      <c r="E52" s="19"/>
      <c r="F52" s="19"/>
      <c r="G52" s="19"/>
      <c r="H52" s="40" t="s">
        <v>65</v>
      </c>
    </row>
    <row r="53" spans="1:8" ht="15.75" thickBot="1">
      <c r="A53" s="54"/>
      <c r="B53" s="21"/>
      <c r="C53" s="22" t="s">
        <v>62</v>
      </c>
      <c r="D53" s="23"/>
      <c r="E53" s="23"/>
      <c r="F53" s="23"/>
      <c r="G53" s="23"/>
      <c r="H53" s="41">
        <f>SUM(H8:H52)</f>
        <v>26812000</v>
      </c>
    </row>
    <row r="55" ht="141" customHeight="1" hidden="1"/>
    <row r="56" ht="26.25" customHeight="1">
      <c r="A56" s="1" t="s">
        <v>10</v>
      </c>
    </row>
    <row r="57" ht="12" customHeight="1">
      <c r="A57" s="1"/>
    </row>
    <row r="58" ht="12.75" customHeight="1" thickBot="1">
      <c r="A58" s="1"/>
    </row>
    <row r="59" spans="1:8" ht="13.5" thickBot="1">
      <c r="A59" s="29" t="s">
        <v>1</v>
      </c>
      <c r="B59" s="30" t="s">
        <v>64</v>
      </c>
      <c r="C59" s="30"/>
      <c r="D59" s="30"/>
      <c r="E59" s="30"/>
      <c r="F59" s="30"/>
      <c r="G59" s="30"/>
      <c r="H59" s="31"/>
    </row>
    <row r="60" spans="1:8" ht="12.75" hidden="1">
      <c r="A60" s="26">
        <v>2140</v>
      </c>
      <c r="B60" s="27"/>
      <c r="C60" s="27" t="s">
        <v>7</v>
      </c>
      <c r="D60" s="27"/>
      <c r="E60" s="27"/>
      <c r="F60" s="27"/>
      <c r="G60" s="27"/>
      <c r="H60" s="28" t="s">
        <v>57</v>
      </c>
    </row>
    <row r="61" spans="1:8" ht="12.75">
      <c r="A61" s="26">
        <v>2141</v>
      </c>
      <c r="B61" s="27"/>
      <c r="C61" s="27" t="s">
        <v>115</v>
      </c>
      <c r="D61" s="27"/>
      <c r="E61" s="27"/>
      <c r="F61" s="27"/>
      <c r="G61" s="27"/>
      <c r="H61" s="43">
        <v>4200</v>
      </c>
    </row>
    <row r="62" spans="1:8" ht="12.75">
      <c r="A62" s="26">
        <v>2143</v>
      </c>
      <c r="B62" s="27"/>
      <c r="C62" s="27" t="s">
        <v>110</v>
      </c>
      <c r="D62" s="27"/>
      <c r="E62" s="27"/>
      <c r="F62" s="27"/>
      <c r="G62" s="27"/>
      <c r="H62" s="43">
        <v>97000</v>
      </c>
    </row>
    <row r="63" spans="1:8" ht="12.75">
      <c r="A63" s="9">
        <v>2212</v>
      </c>
      <c r="B63" s="6"/>
      <c r="C63" s="6" t="s">
        <v>18</v>
      </c>
      <c r="D63" s="6"/>
      <c r="E63" s="6"/>
      <c r="F63" s="6"/>
      <c r="G63" s="6"/>
      <c r="H63" s="44">
        <v>370000</v>
      </c>
    </row>
    <row r="64" spans="1:8" ht="12.75" hidden="1">
      <c r="A64" s="9">
        <v>2219</v>
      </c>
      <c r="B64" s="6"/>
      <c r="C64" s="6" t="s">
        <v>11</v>
      </c>
      <c r="D64" s="6"/>
      <c r="E64" s="6"/>
      <c r="F64" s="6"/>
      <c r="G64" s="6"/>
      <c r="H64" s="44" t="s">
        <v>88</v>
      </c>
    </row>
    <row r="65" spans="1:8" ht="12.75">
      <c r="A65" s="9">
        <v>2219</v>
      </c>
      <c r="B65" s="6"/>
      <c r="C65" s="6" t="s">
        <v>11</v>
      </c>
      <c r="D65" s="6"/>
      <c r="E65" s="6"/>
      <c r="F65" s="6"/>
      <c r="G65" s="6"/>
      <c r="H65" s="44">
        <v>50000</v>
      </c>
    </row>
    <row r="66" spans="1:8" ht="12.75">
      <c r="A66" s="9">
        <v>2221</v>
      </c>
      <c r="B66" s="6"/>
      <c r="C66" s="6" t="s">
        <v>89</v>
      </c>
      <c r="D66" s="6"/>
      <c r="E66" s="6"/>
      <c r="F66" s="6"/>
      <c r="G66" s="6"/>
      <c r="H66" s="44">
        <v>15000</v>
      </c>
    </row>
    <row r="67" spans="1:8" ht="12.75" hidden="1">
      <c r="A67" s="9">
        <v>2321</v>
      </c>
      <c r="B67" s="6"/>
      <c r="C67" s="6" t="s">
        <v>12</v>
      </c>
      <c r="D67" s="6"/>
      <c r="E67" s="6"/>
      <c r="F67" s="6"/>
      <c r="G67" s="6"/>
      <c r="H67" s="44" t="s">
        <v>90</v>
      </c>
    </row>
    <row r="68" spans="1:8" ht="12.75">
      <c r="A68" s="9">
        <v>3111</v>
      </c>
      <c r="B68" s="6"/>
      <c r="C68" s="6" t="s">
        <v>13</v>
      </c>
      <c r="D68" s="6"/>
      <c r="E68" s="6"/>
      <c r="F68" s="6"/>
      <c r="G68" s="6"/>
      <c r="H68" s="44">
        <v>740000</v>
      </c>
    </row>
    <row r="69" spans="1:8" ht="12.75">
      <c r="A69" s="9">
        <v>3113</v>
      </c>
      <c r="B69" s="6"/>
      <c r="C69" s="6" t="s">
        <v>14</v>
      </c>
      <c r="D69" s="6"/>
      <c r="E69" s="6"/>
      <c r="F69" s="6"/>
      <c r="G69" s="6"/>
      <c r="H69" s="44">
        <v>1965000</v>
      </c>
    </row>
    <row r="70" spans="1:8" ht="12.75">
      <c r="A70" s="9">
        <v>3231</v>
      </c>
      <c r="B70" s="6"/>
      <c r="C70" s="6" t="s">
        <v>43</v>
      </c>
      <c r="D70" s="6"/>
      <c r="E70" s="6"/>
      <c r="F70" s="6"/>
      <c r="G70" s="6"/>
      <c r="H70" s="44">
        <v>320000</v>
      </c>
    </row>
    <row r="71" spans="1:8" ht="12.75">
      <c r="A71" s="9">
        <v>3314</v>
      </c>
      <c r="B71" s="6"/>
      <c r="C71" s="6" t="s">
        <v>21</v>
      </c>
      <c r="D71" s="6"/>
      <c r="E71" s="6"/>
      <c r="F71" s="6"/>
      <c r="G71" s="6"/>
      <c r="H71" s="44">
        <v>402700</v>
      </c>
    </row>
    <row r="72" spans="1:8" ht="12.75">
      <c r="A72" s="9">
        <v>3315</v>
      </c>
      <c r="B72" s="6"/>
      <c r="C72" s="6" t="s">
        <v>69</v>
      </c>
      <c r="D72" s="6"/>
      <c r="E72" s="6"/>
      <c r="F72" s="6"/>
      <c r="G72" s="6"/>
      <c r="H72" s="44">
        <v>33500</v>
      </c>
    </row>
    <row r="73" spans="1:8" ht="12.75">
      <c r="A73" s="9">
        <v>3319</v>
      </c>
      <c r="B73" s="6"/>
      <c r="C73" s="6" t="s">
        <v>116</v>
      </c>
      <c r="D73" s="6"/>
      <c r="E73" s="6"/>
      <c r="F73" s="6"/>
      <c r="G73" s="6"/>
      <c r="H73" s="44">
        <v>2000</v>
      </c>
    </row>
    <row r="74" spans="1:8" ht="12.75">
      <c r="A74" s="9">
        <v>3392</v>
      </c>
      <c r="B74" s="6"/>
      <c r="C74" s="6" t="s">
        <v>91</v>
      </c>
      <c r="D74" s="6"/>
      <c r="E74" s="6"/>
      <c r="F74" s="6"/>
      <c r="G74" s="6"/>
      <c r="H74" s="44">
        <v>100000</v>
      </c>
    </row>
    <row r="75" spans="1:8" ht="12.75" hidden="1">
      <c r="A75" s="9">
        <v>3419</v>
      </c>
      <c r="B75" s="6"/>
      <c r="C75" s="6" t="s">
        <v>22</v>
      </c>
      <c r="D75" s="6"/>
      <c r="E75" s="6"/>
      <c r="F75" s="6"/>
      <c r="G75" s="6"/>
      <c r="H75" s="44" t="s">
        <v>70</v>
      </c>
    </row>
    <row r="76" spans="1:8" ht="12.75">
      <c r="A76" s="9">
        <v>3399</v>
      </c>
      <c r="B76" s="6"/>
      <c r="C76" s="6" t="s">
        <v>116</v>
      </c>
      <c r="D76" s="6"/>
      <c r="E76" s="6"/>
      <c r="F76" s="6"/>
      <c r="G76" s="6"/>
      <c r="H76" s="44">
        <v>17000</v>
      </c>
    </row>
    <row r="77" spans="1:8" ht="12.75">
      <c r="A77" s="9">
        <v>3429</v>
      </c>
      <c r="B77" s="6"/>
      <c r="C77" s="6" t="s">
        <v>52</v>
      </c>
      <c r="D77" s="6"/>
      <c r="E77" s="6"/>
      <c r="F77" s="6"/>
      <c r="G77" s="6"/>
      <c r="H77" s="44">
        <v>550000</v>
      </c>
    </row>
    <row r="78" spans="1:8" ht="12.75">
      <c r="A78" s="9">
        <v>3511</v>
      </c>
      <c r="B78" s="6"/>
      <c r="C78" s="6" t="s">
        <v>35</v>
      </c>
      <c r="D78" s="6"/>
      <c r="E78" s="6"/>
      <c r="F78" s="6"/>
      <c r="G78" s="6"/>
      <c r="H78" s="44">
        <v>491500</v>
      </c>
    </row>
    <row r="79" spans="1:8" ht="12.75">
      <c r="A79" s="9">
        <v>3612</v>
      </c>
      <c r="B79" s="6"/>
      <c r="C79" s="6" t="s">
        <v>36</v>
      </c>
      <c r="D79" s="6"/>
      <c r="E79" s="6"/>
      <c r="F79" s="6"/>
      <c r="G79" s="6"/>
      <c r="H79" s="44">
        <v>955200</v>
      </c>
    </row>
    <row r="80" spans="1:8" ht="12.75">
      <c r="A80" s="9">
        <v>3613</v>
      </c>
      <c r="B80" s="6"/>
      <c r="C80" s="6" t="s">
        <v>40</v>
      </c>
      <c r="D80" s="6"/>
      <c r="E80" s="6"/>
      <c r="F80" s="6"/>
      <c r="G80" s="6"/>
      <c r="H80" s="44">
        <v>5000</v>
      </c>
    </row>
    <row r="81" spans="1:8" ht="12.75">
      <c r="A81" s="9">
        <v>3631</v>
      </c>
      <c r="B81" s="6"/>
      <c r="C81" s="6" t="s">
        <v>19</v>
      </c>
      <c r="D81" s="6"/>
      <c r="E81" s="6"/>
      <c r="F81" s="6"/>
      <c r="G81" s="6"/>
      <c r="H81" s="44">
        <v>1729220</v>
      </c>
    </row>
    <row r="82" spans="1:8" ht="12.75">
      <c r="A82" s="9">
        <v>3632</v>
      </c>
      <c r="B82" s="6"/>
      <c r="C82" s="6" t="s">
        <v>8</v>
      </c>
      <c r="D82" s="6"/>
      <c r="E82" s="6"/>
      <c r="F82" s="6"/>
      <c r="G82" s="6"/>
      <c r="H82" s="44">
        <v>40400</v>
      </c>
    </row>
    <row r="83" spans="1:8" ht="12.75">
      <c r="A83" s="9">
        <v>3639</v>
      </c>
      <c r="B83" s="6"/>
      <c r="C83" s="6" t="s">
        <v>92</v>
      </c>
      <c r="D83" s="6"/>
      <c r="E83" s="6"/>
      <c r="F83" s="6"/>
      <c r="G83" s="6"/>
      <c r="H83" s="44">
        <v>317000</v>
      </c>
    </row>
    <row r="84" spans="1:8" ht="12.75">
      <c r="A84" s="9">
        <v>3639</v>
      </c>
      <c r="B84" s="7">
        <v>90</v>
      </c>
      <c r="C84" s="6" t="s">
        <v>111</v>
      </c>
      <c r="D84" s="6"/>
      <c r="E84" s="6"/>
      <c r="F84" s="6"/>
      <c r="G84" s="6"/>
      <c r="H84" s="44">
        <v>7000000</v>
      </c>
    </row>
    <row r="85" spans="1:8" ht="12.75">
      <c r="A85" s="9">
        <v>3699</v>
      </c>
      <c r="B85" s="6"/>
      <c r="C85" s="6" t="s">
        <v>71</v>
      </c>
      <c r="D85" s="6"/>
      <c r="E85" s="6"/>
      <c r="F85" s="6"/>
      <c r="G85" s="6"/>
      <c r="H85" s="44">
        <v>24000</v>
      </c>
    </row>
    <row r="86" spans="1:8" ht="12.75">
      <c r="A86" s="9">
        <v>3722</v>
      </c>
      <c r="B86" s="6"/>
      <c r="C86" s="6" t="s">
        <v>72</v>
      </c>
      <c r="D86" s="6"/>
      <c r="E86" s="6"/>
      <c r="F86" s="6"/>
      <c r="G86" s="6"/>
      <c r="H86" s="44">
        <v>648000</v>
      </c>
    </row>
    <row r="87" spans="1:8" ht="12.75">
      <c r="A87" s="9">
        <v>3723</v>
      </c>
      <c r="B87" s="6"/>
      <c r="C87" s="6" t="s">
        <v>114</v>
      </c>
      <c r="D87" s="6"/>
      <c r="E87" s="6"/>
      <c r="F87" s="6"/>
      <c r="G87" s="6"/>
      <c r="H87" s="44">
        <v>25000</v>
      </c>
    </row>
    <row r="88" spans="1:8" ht="12.75">
      <c r="A88" s="9">
        <v>3724</v>
      </c>
      <c r="B88" s="6"/>
      <c r="C88" s="6" t="s">
        <v>112</v>
      </c>
      <c r="D88" s="6"/>
      <c r="E88" s="6"/>
      <c r="F88" s="6"/>
      <c r="G88" s="6"/>
      <c r="H88" s="44">
        <v>25000</v>
      </c>
    </row>
    <row r="89" spans="1:8" ht="12.75">
      <c r="A89" s="9">
        <v>3725</v>
      </c>
      <c r="B89" s="6"/>
      <c r="C89" s="6" t="s">
        <v>93</v>
      </c>
      <c r="D89" s="6"/>
      <c r="E89" s="6"/>
      <c r="F89" s="6"/>
      <c r="G89" s="6"/>
      <c r="H89" s="44">
        <v>280000</v>
      </c>
    </row>
    <row r="90" spans="1:8" ht="12.75">
      <c r="A90" s="9">
        <v>3745</v>
      </c>
      <c r="B90" s="6"/>
      <c r="C90" s="6" t="s">
        <v>20</v>
      </c>
      <c r="D90" s="6"/>
      <c r="E90" s="6"/>
      <c r="F90" s="6"/>
      <c r="G90" s="6"/>
      <c r="H90" s="44">
        <v>2295000</v>
      </c>
    </row>
    <row r="91" spans="1:8" ht="12.75" hidden="1">
      <c r="A91" s="9">
        <v>4174</v>
      </c>
      <c r="B91" s="7">
        <v>98072</v>
      </c>
      <c r="C91" s="6" t="s">
        <v>45</v>
      </c>
      <c r="D91" s="6"/>
      <c r="E91" s="6"/>
      <c r="F91" s="6"/>
      <c r="G91" s="6"/>
      <c r="H91" s="44" t="s">
        <v>59</v>
      </c>
    </row>
    <row r="92" spans="1:8" ht="12.75" hidden="1">
      <c r="A92" s="9">
        <v>4181</v>
      </c>
      <c r="B92" s="7">
        <v>98072</v>
      </c>
      <c r="C92" s="6" t="s">
        <v>46</v>
      </c>
      <c r="D92" s="6"/>
      <c r="E92" s="6"/>
      <c r="F92" s="6"/>
      <c r="G92" s="6"/>
      <c r="H92" s="44" t="s">
        <v>84</v>
      </c>
    </row>
    <row r="93" spans="1:8" ht="12.75" hidden="1">
      <c r="A93" s="9">
        <v>4182</v>
      </c>
      <c r="B93" s="7">
        <v>98072</v>
      </c>
      <c r="C93" s="6" t="s">
        <v>47</v>
      </c>
      <c r="D93" s="6"/>
      <c r="E93" s="6"/>
      <c r="F93" s="6"/>
      <c r="G93" s="6"/>
      <c r="H93" s="44" t="s">
        <v>61</v>
      </c>
    </row>
    <row r="94" spans="1:8" ht="12.75" hidden="1">
      <c r="A94" s="9">
        <v>4351</v>
      </c>
      <c r="B94" s="6"/>
      <c r="C94" s="6" t="s">
        <v>38</v>
      </c>
      <c r="D94" s="6"/>
      <c r="E94" s="6"/>
      <c r="F94" s="6"/>
      <c r="G94" s="6"/>
      <c r="H94" s="44" t="s">
        <v>94</v>
      </c>
    </row>
    <row r="95" spans="1:8" ht="12.75">
      <c r="A95" s="9">
        <v>4357</v>
      </c>
      <c r="B95" s="6"/>
      <c r="C95" s="6" t="s">
        <v>15</v>
      </c>
      <c r="D95" s="6"/>
      <c r="E95" s="6"/>
      <c r="F95" s="6"/>
      <c r="G95" s="6"/>
      <c r="H95" s="44">
        <v>200000</v>
      </c>
    </row>
    <row r="96" spans="1:8" ht="12.75" hidden="1">
      <c r="A96" s="9">
        <v>4319</v>
      </c>
      <c r="B96" s="6"/>
      <c r="C96" s="6" t="s">
        <v>44</v>
      </c>
      <c r="D96" s="6"/>
      <c r="E96" s="6"/>
      <c r="F96" s="6"/>
      <c r="G96" s="6"/>
      <c r="H96" s="44" t="s">
        <v>54</v>
      </c>
    </row>
    <row r="97" spans="1:8" ht="12.75">
      <c r="A97" s="9">
        <v>5512</v>
      </c>
      <c r="B97" s="6"/>
      <c r="C97" s="6" t="s">
        <v>39</v>
      </c>
      <c r="D97" s="6"/>
      <c r="E97" s="6"/>
      <c r="F97" s="6"/>
      <c r="G97" s="6"/>
      <c r="H97" s="44">
        <v>500000</v>
      </c>
    </row>
    <row r="98" spans="1:8" ht="12.75">
      <c r="A98" s="9">
        <v>6112</v>
      </c>
      <c r="B98" s="6"/>
      <c r="C98" s="6" t="s">
        <v>60</v>
      </c>
      <c r="D98" s="6"/>
      <c r="E98" s="6"/>
      <c r="F98" s="6"/>
      <c r="G98" s="6"/>
      <c r="H98" s="44">
        <v>1077800</v>
      </c>
    </row>
    <row r="99" spans="1:8" ht="12.75">
      <c r="A99" s="9">
        <v>6171</v>
      </c>
      <c r="B99" s="6"/>
      <c r="C99" s="6" t="s">
        <v>23</v>
      </c>
      <c r="D99" s="6"/>
      <c r="E99" s="6"/>
      <c r="F99" s="6"/>
      <c r="G99" s="6"/>
      <c r="H99" s="44">
        <v>5734480</v>
      </c>
    </row>
    <row r="100" spans="1:8" ht="12.75">
      <c r="A100" s="9">
        <v>6310</v>
      </c>
      <c r="B100" s="6"/>
      <c r="C100" s="6" t="s">
        <v>48</v>
      </c>
      <c r="D100" s="6"/>
      <c r="E100" s="6"/>
      <c r="F100" s="6"/>
      <c r="G100" s="6"/>
      <c r="H100" s="44">
        <v>40000</v>
      </c>
    </row>
    <row r="101" spans="1:8" ht="12.75">
      <c r="A101" s="9">
        <v>6320</v>
      </c>
      <c r="B101" s="6"/>
      <c r="C101" s="6" t="s">
        <v>49</v>
      </c>
      <c r="D101" s="6"/>
      <c r="E101" s="6"/>
      <c r="F101" s="6"/>
      <c r="G101" s="6"/>
      <c r="H101" s="44">
        <v>165000</v>
      </c>
    </row>
    <row r="102" spans="1:8" ht="12.75" hidden="1">
      <c r="A102" s="9">
        <v>6402</v>
      </c>
      <c r="B102" s="6" t="s">
        <v>82</v>
      </c>
      <c r="C102" s="6" t="s">
        <v>50</v>
      </c>
      <c r="D102" s="6"/>
      <c r="E102" s="6"/>
      <c r="F102" s="6"/>
      <c r="G102" s="6"/>
      <c r="H102" s="44" t="s">
        <v>95</v>
      </c>
    </row>
    <row r="103" spans="1:8" ht="12.75">
      <c r="A103" s="33">
        <v>6409</v>
      </c>
      <c r="B103" s="19"/>
      <c r="C103" s="19" t="s">
        <v>117</v>
      </c>
      <c r="D103" s="6"/>
      <c r="E103" s="6"/>
      <c r="F103" s="6"/>
      <c r="G103" s="6"/>
      <c r="H103" s="45">
        <v>93000</v>
      </c>
    </row>
    <row r="104" spans="1:8" ht="12.75" hidden="1">
      <c r="A104" s="33">
        <v>6409</v>
      </c>
      <c r="B104" s="19"/>
      <c r="C104" s="19"/>
      <c r="D104" s="6"/>
      <c r="E104" s="6"/>
      <c r="F104" s="6"/>
      <c r="G104" s="6"/>
      <c r="H104" s="45"/>
    </row>
    <row r="105" spans="1:8" ht="13.5" thickBot="1">
      <c r="A105" s="33">
        <v>8124</v>
      </c>
      <c r="B105" s="19"/>
      <c r="C105" s="19" t="s">
        <v>51</v>
      </c>
      <c r="D105" s="6"/>
      <c r="E105" s="6"/>
      <c r="F105" s="6"/>
      <c r="G105" s="6"/>
      <c r="H105" s="45">
        <v>500000</v>
      </c>
    </row>
    <row r="106" spans="1:8" ht="15.75" thickBot="1">
      <c r="A106" s="34"/>
      <c r="B106" s="30"/>
      <c r="C106" s="35" t="s">
        <v>63</v>
      </c>
      <c r="D106" s="32"/>
      <c r="E106" s="10"/>
      <c r="F106" s="10"/>
      <c r="G106" s="36"/>
      <c r="H106" s="46">
        <f>SUM(H61:H105)</f>
        <v>26812000</v>
      </c>
    </row>
    <row r="107" ht="12.75">
      <c r="H107" s="47" t="s">
        <v>82</v>
      </c>
    </row>
    <row r="108" spans="1:8" ht="12.75">
      <c r="A108" s="61" t="s">
        <v>82</v>
      </c>
      <c r="B108" s="61"/>
      <c r="H108" s="47" t="s">
        <v>82</v>
      </c>
    </row>
    <row r="110" ht="14.25">
      <c r="A110" s="11" t="s">
        <v>82</v>
      </c>
    </row>
  </sheetData>
  <mergeCells count="1">
    <mergeCell ref="A108:B108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53"/>
  <sheetViews>
    <sheetView workbookViewId="0" topLeftCell="A20">
      <selection activeCell="A53" sqref="A53"/>
    </sheetView>
  </sheetViews>
  <sheetFormatPr defaultColWidth="9.140625" defaultRowHeight="12.75"/>
  <cols>
    <col min="2" max="2" width="28.140625" style="0" customWidth="1"/>
    <col min="3" max="3" width="13.7109375" style="0" customWidth="1"/>
  </cols>
  <sheetData>
    <row r="1" ht="12.75" hidden="1"/>
    <row r="2" ht="12.75" hidden="1"/>
    <row r="3" ht="12.75" hidden="1"/>
    <row r="4" ht="12.75" hidden="1"/>
    <row r="6" ht="18">
      <c r="A6" s="1" t="s">
        <v>121</v>
      </c>
    </row>
    <row r="7" ht="18">
      <c r="A7" s="1"/>
    </row>
    <row r="8" ht="14.25">
      <c r="A8" s="13"/>
    </row>
    <row r="9" ht="15">
      <c r="A9" s="12" t="s">
        <v>73</v>
      </c>
    </row>
    <row r="10" ht="15">
      <c r="A10" s="12" t="s">
        <v>96</v>
      </c>
    </row>
    <row r="12" spans="1:3" ht="14.25">
      <c r="A12" s="14">
        <v>501</v>
      </c>
      <c r="B12" s="15" t="s">
        <v>74</v>
      </c>
      <c r="C12" s="56">
        <v>171000</v>
      </c>
    </row>
    <row r="13" spans="1:3" ht="14.25">
      <c r="A13" s="14">
        <v>502</v>
      </c>
      <c r="B13" s="15" t="s">
        <v>97</v>
      </c>
      <c r="C13" s="56">
        <v>60000</v>
      </c>
    </row>
    <row r="14" spans="1:3" ht="14.25">
      <c r="A14" s="14">
        <v>511</v>
      </c>
      <c r="B14" s="15" t="s">
        <v>75</v>
      </c>
      <c r="C14" s="56">
        <v>30000</v>
      </c>
    </row>
    <row r="15" spans="1:3" ht="14.25">
      <c r="A15" s="14">
        <v>518</v>
      </c>
      <c r="B15" s="15" t="s">
        <v>76</v>
      </c>
      <c r="C15" s="56">
        <v>1050710</v>
      </c>
    </row>
    <row r="16" spans="1:3" ht="14.25">
      <c r="A16" s="14">
        <v>521</v>
      </c>
      <c r="B16" s="15" t="s">
        <v>77</v>
      </c>
      <c r="C16" s="56">
        <v>653000</v>
      </c>
    </row>
    <row r="17" spans="1:3" ht="14.25">
      <c r="A17" s="14">
        <v>524</v>
      </c>
      <c r="B17" s="15" t="s">
        <v>78</v>
      </c>
      <c r="C17" s="56">
        <v>222020</v>
      </c>
    </row>
    <row r="18" spans="1:3" ht="14.25">
      <c r="A18" s="14">
        <v>549</v>
      </c>
      <c r="B18" s="15" t="s">
        <v>79</v>
      </c>
      <c r="C18" s="56">
        <v>50000</v>
      </c>
    </row>
    <row r="19" spans="1:3" ht="15">
      <c r="A19" s="15" t="s">
        <v>82</v>
      </c>
      <c r="B19" s="16" t="s">
        <v>81</v>
      </c>
      <c r="C19" s="57">
        <f>SUM(C12:C18)</f>
        <v>2236730</v>
      </c>
    </row>
    <row r="20" spans="1:3" ht="15">
      <c r="A20" s="17"/>
      <c r="B20" s="18"/>
      <c r="C20" s="58" t="s">
        <v>82</v>
      </c>
    </row>
    <row r="21" spans="1:3" ht="15">
      <c r="A21" s="17"/>
      <c r="B21" s="18"/>
      <c r="C21" s="58" t="s">
        <v>82</v>
      </c>
    </row>
    <row r="22" spans="1:3" ht="15">
      <c r="A22" s="18" t="s">
        <v>98</v>
      </c>
      <c r="B22" s="18"/>
      <c r="C22" s="58"/>
    </row>
    <row r="23" spans="1:3" ht="15">
      <c r="A23" s="17"/>
      <c r="B23" s="18"/>
      <c r="C23" s="58"/>
    </row>
    <row r="24" spans="1:3" ht="14.25">
      <c r="A24" s="14">
        <v>501</v>
      </c>
      <c r="B24" s="15" t="s">
        <v>74</v>
      </c>
      <c r="C24" s="56">
        <v>35000</v>
      </c>
    </row>
    <row r="25" spans="1:3" ht="14.25">
      <c r="A25" s="14">
        <v>502</v>
      </c>
      <c r="B25" s="15" t="s">
        <v>99</v>
      </c>
      <c r="C25" s="56">
        <v>50000</v>
      </c>
    </row>
    <row r="26" spans="1:3" ht="14.25">
      <c r="A26" s="14">
        <v>521</v>
      </c>
      <c r="B26" s="15" t="s">
        <v>77</v>
      </c>
      <c r="C26" s="56">
        <v>75000</v>
      </c>
    </row>
    <row r="27" spans="1:3" ht="14.25">
      <c r="A27" s="14">
        <v>524</v>
      </c>
      <c r="B27" s="15" t="s">
        <v>78</v>
      </c>
      <c r="C27" s="56">
        <v>25500</v>
      </c>
    </row>
    <row r="28" spans="1:3" ht="15">
      <c r="A28" s="14"/>
      <c r="B28" s="16" t="s">
        <v>81</v>
      </c>
      <c r="C28" s="57">
        <f>SUM(C24:C27)</f>
        <v>185500</v>
      </c>
    </row>
    <row r="29" spans="1:3" ht="14.25">
      <c r="A29" s="17"/>
      <c r="B29" s="17"/>
      <c r="C29" s="59" t="s">
        <v>82</v>
      </c>
    </row>
    <row r="30" spans="1:3" ht="14.25">
      <c r="A30" s="17"/>
      <c r="B30" s="17"/>
      <c r="C30" s="59"/>
    </row>
    <row r="31" spans="1:3" ht="14.25">
      <c r="A31" s="17"/>
      <c r="B31" s="17"/>
      <c r="C31" s="59"/>
    </row>
    <row r="32" spans="1:3" ht="14.25">
      <c r="A32" s="11"/>
      <c r="B32" s="11"/>
      <c r="C32" s="47"/>
    </row>
    <row r="33" spans="1:3" ht="15">
      <c r="A33" s="12" t="s">
        <v>80</v>
      </c>
      <c r="C33" s="47"/>
    </row>
    <row r="34" spans="1:3" ht="15" hidden="1">
      <c r="A34" s="12"/>
      <c r="C34" s="47"/>
    </row>
    <row r="35" spans="1:3" ht="15">
      <c r="A35" s="12" t="s">
        <v>96</v>
      </c>
      <c r="C35" s="47"/>
    </row>
    <row r="36" ht="12.75">
      <c r="C36" s="47"/>
    </row>
    <row r="37" spans="1:3" ht="14.25">
      <c r="A37" s="14">
        <v>602</v>
      </c>
      <c r="B37" s="15" t="s">
        <v>83</v>
      </c>
      <c r="C37" s="56">
        <v>2663000</v>
      </c>
    </row>
    <row r="38" spans="1:3" ht="14.25">
      <c r="A38" s="14">
        <v>649</v>
      </c>
      <c r="B38" s="15" t="s">
        <v>100</v>
      </c>
      <c r="C38" s="56">
        <v>150000</v>
      </c>
    </row>
    <row r="39" spans="1:3" ht="15">
      <c r="A39" s="15"/>
      <c r="B39" s="16" t="s">
        <v>81</v>
      </c>
      <c r="C39" s="57">
        <f>SUM(C37:C38)</f>
        <v>2813000</v>
      </c>
    </row>
    <row r="40" spans="1:3" ht="15">
      <c r="A40" s="17"/>
      <c r="B40" s="18"/>
      <c r="C40" s="58" t="s">
        <v>82</v>
      </c>
    </row>
    <row r="41" ht="12.75">
      <c r="C41" s="47"/>
    </row>
    <row r="42" spans="1:3" ht="15">
      <c r="A42" s="12" t="s">
        <v>98</v>
      </c>
      <c r="B42" s="12"/>
      <c r="C42" s="47"/>
    </row>
    <row r="43" spans="1:3" ht="14.25">
      <c r="A43" s="14">
        <v>602</v>
      </c>
      <c r="B43" s="15" t="s">
        <v>118</v>
      </c>
      <c r="C43" s="56">
        <v>200000</v>
      </c>
    </row>
    <row r="44" spans="1:3" ht="14.25">
      <c r="A44" s="14">
        <v>603</v>
      </c>
      <c r="B44" s="15" t="s">
        <v>119</v>
      </c>
      <c r="C44" s="56">
        <v>33000</v>
      </c>
    </row>
    <row r="45" spans="1:3" ht="15">
      <c r="A45" s="15" t="s">
        <v>82</v>
      </c>
      <c r="B45" s="16" t="s">
        <v>81</v>
      </c>
      <c r="C45" s="57">
        <f>SUM(C43:C44)</f>
        <v>233000</v>
      </c>
    </row>
    <row r="46" spans="1:3" ht="15">
      <c r="A46" s="17"/>
      <c r="B46" s="18"/>
      <c r="C46" s="60"/>
    </row>
    <row r="47" ht="12.75">
      <c r="C47" s="47"/>
    </row>
    <row r="48" spans="1:3" ht="15">
      <c r="A48" s="12" t="s">
        <v>101</v>
      </c>
      <c r="C48" s="47"/>
    </row>
    <row r="49" spans="1:3" ht="14.25">
      <c r="A49" s="14">
        <v>602</v>
      </c>
      <c r="B49" s="15" t="s">
        <v>102</v>
      </c>
      <c r="C49" s="56">
        <v>5000</v>
      </c>
    </row>
    <row r="50" spans="1:3" ht="15">
      <c r="A50" s="15"/>
      <c r="B50" s="16" t="s">
        <v>103</v>
      </c>
      <c r="C50" s="57">
        <v>5000</v>
      </c>
    </row>
    <row r="53" ht="12.75">
      <c r="A53" t="s">
        <v>122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</dc:creator>
  <cp:keywords/>
  <dc:description/>
  <cp:lastModifiedBy>Fliglova</cp:lastModifiedBy>
  <cp:lastPrinted>2009-12-01T07:32:27Z</cp:lastPrinted>
  <dcterms:created xsi:type="dcterms:W3CDTF">2004-10-27T12:59:00Z</dcterms:created>
  <dcterms:modified xsi:type="dcterms:W3CDTF">2010-12-29T15:21:48Z</dcterms:modified>
  <cp:category/>
  <cp:version/>
  <cp:contentType/>
  <cp:contentStatus/>
</cp:coreProperties>
</file>